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F0D301B3-14D3-416C-A7F5-ACBCDCB8D8C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<sst xmlns="http://schemas.openxmlformats.org/spreadsheetml/2006/main" count="10356" uniqueCount="2636">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</sst>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2011</v>
      </c>
      <c r="B10" s="175"/>
      <c r="C10" s="153" t="str">
        <f>VLOOKUP(A10,listado,2,0)</f>
        <v>G. COORDINACIÓN PERSONAL APOYO AGE</v>
      </c>
      <c r="D10" s="153"/>
      <c r="E10" s="153"/>
      <c r="F10" s="153"/>
      <c r="G10" s="153" t="str">
        <f>VLOOKUP(A10,listado,3,0)</f>
        <v>Experto/a 3</v>
      </c>
      <c r="H10" s="153"/>
      <c r="I10" s="162" t="str">
        <f>VLOOKUP(A10,listado,4,0)</f>
        <v>Experto/a en Coordinación de Grandes Actuaciones de Edificación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Arquitecto: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q58sT7Aee4WCHPgNwFpCS//OXE/DY121s6JbE4jVNlTxnrAcC94azCyLPdj3D49pcwCoMs6i6l+cm1wB0IUaw==" saltValue="hNX1jFuN0QlROix0YbW28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2026-06-25T08:46:00Z</dcterms:modified>
</cp:coreProperties>
</file>